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'Вып.плана._9'!$A$2:$E$56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<sst xmlns="http://schemas.openxmlformats.org/spreadsheetml/2006/main" count="116" uniqueCount="112">
  <si>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</si>
  <si>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</si>
  <si>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</si>
  <si>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</si>
  <si>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</si>
  <si>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</si>
  <si>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</si>
  <si>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</si>
  <si>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</si>
  <si>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</si>
  <si>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</si>
  <si>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</si>
  <si>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</si>
  <si>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</si>
  <si>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</si>
  <si>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</si>
  <si>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</si>
  <si>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</si>
  <si>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</si>
  <si>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</si>
  <si>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</si>
  <si>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</si>
  <si>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</si>
  <si>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</si>
  <si>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</si>
  <si>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</si>
  <si>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</si>
  <si>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000 1 11 09000 00 0000 120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</si>
  <si>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</si>
  <si>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</si>
  <si>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</si>
  <si>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</si>
  <si>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</si>
  <si>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</si>
  <si>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</si>
  <si>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</si>
  <si>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</si>
  <si>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</si>
  <si>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</si>
  <si>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</si>
  <si>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</si>
  <si>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</si>
  <si>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</si>
  <si>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</si>
  <si>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</si>
  <si>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</si>
  <si>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</si>
  <si>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</si>
  <si>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</si>
  <si>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</si>
  <si>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</si>
  <si>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</si>
  <si>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</si>
  <si>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</si>
  <si>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</si>
  <si>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</si>
  <si>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</si>
  <si>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</si>
  <si>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</si>
  <si>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</si>
  <si>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</si>
  <si>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</si>
  <si>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</si>
  <si>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</si>
  <si>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</si>
  <si>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</si>
  <si>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</si>
  <si>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</si>
  <si>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</si>
  <si>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</si>
  <si>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</si>
  <si>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</si>
  <si>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</si>
  <si>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</si>
  <si>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</si>
  <si>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</si>
  <si>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</si>
  <si>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Сорум</t>
  </si>
  <si>
    <t xml:space="preserve">  ПРИЛОЖЕНИЕ № 3</t>
  </si>
  <si>
    <t>2020 год</t>
  </si>
  <si>
    <t xml:space="preserve">1.2.1.3. </t>
  </si>
  <si>
    <t xml:space="preserve">1.2.1.4. </t>
  </si>
  <si>
    <t>Всего</t>
  </si>
  <si>
    <t>бюджета сельского поселения Сорум на плановый период  2020 и 2021  годов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</si>
  <si>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</si>
  <si>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</si>
  <si>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</si>
  <si>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</si>
  <si>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</si>
  <si>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</si>
  <si>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</si>
  <si>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</si>
  <si>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</si>
  <si>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</si>
  <si>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</si>
  <si>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>000 1 03 02241 01 0000 110</t>
  </si>
  <si>
    <t>000 1 03 02251 01 0000 110</t>
  </si>
  <si>
    <t>000 1 03 02261 01 0000 110</t>
  </si>
  <si>
    <t xml:space="preserve">  ПРИЛОЖЕНИЕ № 2</t>
  </si>
  <si>
    <t xml:space="preserve">  от 11 декабря 2018 года  № 53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</si>
  <si>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</si>
  <si>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</si>
  <si>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</si>
  <si>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Дотации бюджетам сельских поселений на выравнивание бюджетной обеспеченности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</si>
  <si>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</si>
  <si>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</si>
  <si>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</si>
  <si>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</si>
  <si>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</si>
  <si>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</si>
  <si>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</si>
  <si>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от 13 марта 2019 года  № 11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</si>
</sst>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5" fillId="0" borderId="10" xfId="52" applyNumberFormat="1" applyFont="1" applyBorder="1" applyAlignment="1">
      <alignment horizontal="center" vertical="center"/>
      <protection/>
    </xf>
    <xf numFmtId="190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190" fontId="6" fillId="0" borderId="10" xfId="52" applyNumberFormat="1" applyFont="1" applyFill="1" applyBorder="1" applyAlignment="1">
      <alignment horizontal="center" vertical="center"/>
      <protection/>
    </xf>
    <xf numFmtId="190" fontId="6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200" zoomScaleSheetLayoutView="100" workbookViewId="0" topLeftCell="A47">
      <selection activeCell="A2" sqref="A2:E56"/>
    </sheetView>
  </sheetViews>
  <sheetFormatPr defaultColWidth="9.125" defaultRowHeight="12.75"/>
  <cols>
    <col min="1" max="1" width="7.50390625" style="3" customWidth="1"/>
    <col min="2" max="2" width="39.00390625" style="8" customWidth="1"/>
    <col min="3" max="3" width="28.875" style="3" customWidth="1"/>
    <col min="4" max="5" width="15.50390625" style="3" customWidth="1"/>
    <col min="6" max="16384" width="9.125" style="3" customWidth="1"/>
  </cols>
  <sheetData>
    <row r="1" spans="2:4" ht="409.5" customHeight="1" hidden="1">
      <c r="B1" s="6"/>
      <c r="C1" s="1"/>
      <c r="D1" s="2"/>
    </row>
    <row r="2" spans="2:5" ht="15.75">
      <c r="B2" s="12"/>
      <c r="C2" s="32" t="s">
        <v>98</v>
      </c>
      <c r="D2" s="32"/>
      <c r="E2" s="32"/>
    </row>
    <row r="3" spans="2:5" ht="15.75">
      <c r="B3" s="12"/>
      <c r="C3" s="32" t="s">
        <v>18</v>
      </c>
      <c r="D3" s="32"/>
      <c r="E3" s="32"/>
    </row>
    <row r="4" spans="2:5" ht="15.75">
      <c r="B4" s="12"/>
      <c r="C4" s="32" t="s">
        <v>77</v>
      </c>
      <c r="D4" s="32"/>
      <c r="E4" s="32"/>
    </row>
    <row r="5" spans="2:5" ht="15.75">
      <c r="B5" s="12"/>
      <c r="C5" s="32" t="s">
        <v>111</v>
      </c>
      <c r="D5" s="32"/>
      <c r="E5" s="32"/>
    </row>
    <row r="6" spans="2:5" ht="15.75">
      <c r="B6" s="12"/>
      <c r="C6" s="28"/>
      <c r="D6" s="28"/>
      <c r="E6" s="28"/>
    </row>
    <row r="7" spans="2:5" ht="15.75">
      <c r="B7" s="12"/>
      <c r="C7" s="32" t="s">
        <v>78</v>
      </c>
      <c r="D7" s="32"/>
      <c r="E7" s="32"/>
    </row>
    <row r="8" spans="2:5" ht="15.75">
      <c r="B8" s="12"/>
      <c r="C8" s="32" t="s">
        <v>18</v>
      </c>
      <c r="D8" s="32"/>
      <c r="E8" s="32"/>
    </row>
    <row r="9" spans="2:5" ht="15.75">
      <c r="B9" s="12"/>
      <c r="C9" s="32" t="s">
        <v>77</v>
      </c>
      <c r="D9" s="32"/>
      <c r="E9" s="32"/>
    </row>
    <row r="10" spans="2:5" ht="15.75">
      <c r="B10" s="12"/>
      <c r="C10" s="32" t="s">
        <v>99</v>
      </c>
      <c r="D10" s="32"/>
      <c r="E10" s="32"/>
    </row>
    <row r="11" spans="2:4" ht="15.75">
      <c r="B11" s="12"/>
      <c r="C11" s="13"/>
      <c r="D11" s="15"/>
    </row>
    <row r="12" spans="2:4" ht="15.75">
      <c r="B12" s="12"/>
      <c r="C12" s="13"/>
      <c r="D12" s="15"/>
    </row>
    <row r="13" spans="2:5" s="5" customFormat="1" ht="15.75">
      <c r="B13" s="37" t="s">
        <v>3</v>
      </c>
      <c r="C13" s="37"/>
      <c r="D13" s="37"/>
      <c r="E13" s="37"/>
    </row>
    <row r="14" spans="2:5" ht="15.75">
      <c r="B14" s="36" t="s">
        <v>83</v>
      </c>
      <c r="C14" s="36"/>
      <c r="D14" s="36"/>
      <c r="E14" s="36"/>
    </row>
    <row r="15" spans="2:4" ht="15.75">
      <c r="B15" s="14"/>
      <c r="C15" s="14"/>
      <c r="D15" s="14"/>
    </row>
    <row r="16" spans="2:5" ht="15.75">
      <c r="B16" s="14"/>
      <c r="C16" s="14"/>
      <c r="D16" s="21"/>
      <c r="E16" s="16"/>
    </row>
    <row r="17" spans="2:5" ht="15">
      <c r="B17" s="14"/>
      <c r="C17" s="14"/>
      <c r="D17" s="33" t="s">
        <v>21</v>
      </c>
      <c r="E17" s="33"/>
    </row>
    <row r="18" spans="1:5" ht="15" customHeight="1">
      <c r="A18" s="34" t="s">
        <v>30</v>
      </c>
      <c r="B18" s="34" t="s">
        <v>1</v>
      </c>
      <c r="C18" s="34" t="s">
        <v>0</v>
      </c>
      <c r="D18" s="38" t="s">
        <v>17</v>
      </c>
      <c r="E18" s="38"/>
    </row>
    <row r="19" spans="1:5" ht="15.75" customHeight="1">
      <c r="A19" s="34"/>
      <c r="B19" s="34"/>
      <c r="C19" s="34"/>
      <c r="D19" s="34" t="s">
        <v>79</v>
      </c>
      <c r="E19" s="39" t="s">
        <v>84</v>
      </c>
    </row>
    <row r="20" spans="1:5" ht="15" customHeight="1">
      <c r="A20" s="34"/>
      <c r="B20" s="34"/>
      <c r="C20" s="34"/>
      <c r="D20" s="34"/>
      <c r="E20" s="39"/>
    </row>
    <row r="21" spans="1:5" ht="12.75" customHeight="1">
      <c r="A21" s="24">
        <v>1</v>
      </c>
      <c r="B21" s="24">
        <v>2</v>
      </c>
      <c r="C21" s="24">
        <v>3</v>
      </c>
      <c r="D21" s="24">
        <v>4</v>
      </c>
      <c r="E21" s="24">
        <v>5</v>
      </c>
    </row>
    <row r="22" spans="1:5" ht="30.75">
      <c r="A22" s="22" t="s">
        <v>31</v>
      </c>
      <c r="B22" s="29" t="s">
        <v>58</v>
      </c>
      <c r="C22" s="9" t="s">
        <v>4</v>
      </c>
      <c r="D22" s="17">
        <f>D23+D33+D39+D42+D27</f>
        <v>14987700</v>
      </c>
      <c r="E22" s="19">
        <f>E23+E33+E39+E42+E27</f>
        <v>15118100</v>
      </c>
    </row>
    <row r="23" spans="1:5" ht="15">
      <c r="A23" s="22" t="s">
        <v>32</v>
      </c>
      <c r="B23" s="30" t="s">
        <v>59</v>
      </c>
      <c r="C23" s="10" t="s">
        <v>5</v>
      </c>
      <c r="D23" s="18">
        <f>D24</f>
        <v>12999600</v>
      </c>
      <c r="E23" s="20">
        <f>E24</f>
        <v>13130000</v>
      </c>
    </row>
    <row r="24" spans="1:5" ht="15">
      <c r="A24" s="22" t="s">
        <v>33</v>
      </c>
      <c r="B24" s="30" t="s">
        <v>60</v>
      </c>
      <c r="C24" s="10" t="s">
        <v>6</v>
      </c>
      <c r="D24" s="18">
        <f>D25+D26</f>
        <v>12999600</v>
      </c>
      <c r="E24" s="20">
        <f>E25+E26</f>
        <v>13130000</v>
      </c>
    </row>
    <row r="25" spans="1:5" ht="124.5">
      <c r="A25" s="22" t="s">
        <v>34</v>
      </c>
      <c r="B25" s="30" t="s">
        <v>61</v>
      </c>
      <c r="C25" s="10" t="s">
        <v>15</v>
      </c>
      <c r="D25" s="18">
        <v>12999600</v>
      </c>
      <c r="E25" s="20">
        <v>13130000</v>
      </c>
    </row>
    <row r="26" spans="1:5" ht="78">
      <c r="A26" s="22" t="s">
        <v>35</v>
      </c>
      <c r="B26" s="30" t="s">
        <v>107</v>
      </c>
      <c r="C26" s="11" t="s">
        <v>19</v>
      </c>
      <c r="D26" s="18">
        <v>0</v>
      </c>
      <c r="E26" s="20">
        <v>0</v>
      </c>
    </row>
    <row r="27" spans="1:5" ht="62.25">
      <c r="A27" s="22" t="s">
        <v>36</v>
      </c>
      <c r="B27" s="30" t="s">
        <v>62</v>
      </c>
      <c r="C27" s="11" t="s">
        <v>22</v>
      </c>
      <c r="D27" s="18">
        <f>D28</f>
        <v>679800</v>
      </c>
      <c r="E27" s="18">
        <f>E28</f>
        <v>679800</v>
      </c>
    </row>
    <row r="28" spans="1:5" ht="46.5">
      <c r="A28" s="22" t="s">
        <v>37</v>
      </c>
      <c r="B28" s="30" t="s">
        <v>63</v>
      </c>
      <c r="C28" s="11" t="s">
        <v>23</v>
      </c>
      <c r="D28" s="18">
        <f>D29+D31+D30+D32</f>
        <v>679800</v>
      </c>
      <c r="E28" s="18">
        <f>E29+E31+E30+E32</f>
        <v>679800</v>
      </c>
    </row>
    <row r="29" spans="1:5" ht="202.5">
      <c r="A29" s="22" t="s">
        <v>38</v>
      </c>
      <c r="B29" s="30" t="s">
        <v>93</v>
      </c>
      <c r="C29" s="11" t="s">
        <v>94</v>
      </c>
      <c r="D29" s="18">
        <v>263700</v>
      </c>
      <c r="E29" s="20">
        <v>263700</v>
      </c>
    </row>
    <row r="30" spans="1:5" ht="218.25">
      <c r="A30" s="22" t="s">
        <v>39</v>
      </c>
      <c r="B30" s="30" t="s">
        <v>105</v>
      </c>
      <c r="C30" s="11" t="s">
        <v>95</v>
      </c>
      <c r="D30" s="18">
        <v>1700</v>
      </c>
      <c r="E30" s="20">
        <v>1700</v>
      </c>
    </row>
    <row r="31" spans="1:5" ht="186.75">
      <c r="A31" s="22" t="s">
        <v>80</v>
      </c>
      <c r="B31" s="30" t="s">
        <v>106</v>
      </c>
      <c r="C31" s="11" t="s">
        <v>96</v>
      </c>
      <c r="D31" s="18">
        <v>448100</v>
      </c>
      <c r="E31" s="20">
        <v>448100</v>
      </c>
    </row>
    <row r="32" spans="1:5" ht="186.75">
      <c r="A32" s="22" t="s">
        <v>81</v>
      </c>
      <c r="B32" s="30" t="s">
        <v>108</v>
      </c>
      <c r="C32" s="11" t="s">
        <v>97</v>
      </c>
      <c r="D32" s="18">
        <v>-33700</v>
      </c>
      <c r="E32" s="20">
        <v>-33700</v>
      </c>
    </row>
    <row r="33" spans="1:5" ht="15">
      <c r="A33" s="22" t="s">
        <v>40</v>
      </c>
      <c r="B33" s="30" t="s">
        <v>64</v>
      </c>
      <c r="C33" s="10" t="s">
        <v>7</v>
      </c>
      <c r="D33" s="18">
        <f>D34+D36</f>
        <v>37300</v>
      </c>
      <c r="E33" s="20">
        <f>E34+E36</f>
        <v>37300</v>
      </c>
    </row>
    <row r="34" spans="1:5" ht="15">
      <c r="A34" s="22" t="s">
        <v>41</v>
      </c>
      <c r="B34" s="30" t="s">
        <v>65</v>
      </c>
      <c r="C34" s="10" t="s">
        <v>8</v>
      </c>
      <c r="D34" s="18">
        <f>D35</f>
        <v>23900</v>
      </c>
      <c r="E34" s="20">
        <f>E35</f>
        <v>23900</v>
      </c>
    </row>
    <row r="35" spans="1:5" ht="78">
      <c r="A35" s="22" t="s">
        <v>42</v>
      </c>
      <c r="B35" s="30" t="s">
        <v>109</v>
      </c>
      <c r="C35" s="10" t="s">
        <v>24</v>
      </c>
      <c r="D35" s="18">
        <v>23900</v>
      </c>
      <c r="E35" s="20">
        <v>23900</v>
      </c>
    </row>
    <row r="36" spans="1:5" ht="15">
      <c r="A36" s="22" t="s">
        <v>43</v>
      </c>
      <c r="B36" s="30" t="s">
        <v>66</v>
      </c>
      <c r="C36" s="10" t="s">
        <v>9</v>
      </c>
      <c r="D36" s="18">
        <f>D37+D38</f>
        <v>13400</v>
      </c>
      <c r="E36" s="20">
        <f>E37+E38</f>
        <v>13400</v>
      </c>
    </row>
    <row r="37" spans="1:5" ht="62.25">
      <c r="A37" s="22" t="s">
        <v>44</v>
      </c>
      <c r="B37" s="30" t="s">
        <v>110</v>
      </c>
      <c r="C37" s="10" t="s">
        <v>25</v>
      </c>
      <c r="D37" s="18">
        <v>5800</v>
      </c>
      <c r="E37" s="20">
        <v>5800</v>
      </c>
    </row>
    <row r="38" spans="1:5" ht="62.25">
      <c r="A38" s="22" t="s">
        <v>45</v>
      </c>
      <c r="B38" s="30" t="s">
        <v>104</v>
      </c>
      <c r="C38" s="10" t="s">
        <v>26</v>
      </c>
      <c r="D38" s="18">
        <v>7600</v>
      </c>
      <c r="E38" s="20">
        <v>7600</v>
      </c>
    </row>
    <row r="39" spans="1:5" ht="15">
      <c r="A39" s="22" t="s">
        <v>46</v>
      </c>
      <c r="B39" s="30" t="s">
        <v>67</v>
      </c>
      <c r="C39" s="10" t="s">
        <v>10</v>
      </c>
      <c r="D39" s="18">
        <f>D40</f>
        <v>71000</v>
      </c>
      <c r="E39" s="20">
        <f>E40</f>
        <v>71000</v>
      </c>
    </row>
    <row r="40" spans="1:5" ht="93">
      <c r="A40" s="22" t="s">
        <v>47</v>
      </c>
      <c r="B40" s="30" t="s">
        <v>68</v>
      </c>
      <c r="C40" s="10" t="s">
        <v>11</v>
      </c>
      <c r="D40" s="18">
        <f>D41</f>
        <v>71000</v>
      </c>
      <c r="E40" s="20">
        <f>E41</f>
        <v>71000</v>
      </c>
    </row>
    <row r="41" spans="1:5" ht="124.5">
      <c r="A41" s="22" t="s">
        <v>48</v>
      </c>
      <c r="B41" s="30" t="s">
        <v>69</v>
      </c>
      <c r="C41" s="10" t="s">
        <v>12</v>
      </c>
      <c r="D41" s="18">
        <v>71000</v>
      </c>
      <c r="E41" s="20">
        <v>71000</v>
      </c>
    </row>
    <row r="42" spans="1:5" ht="78">
      <c r="A42" s="22" t="s">
        <v>49</v>
      </c>
      <c r="B42" s="30" t="s">
        <v>70</v>
      </c>
      <c r="C42" s="10" t="s">
        <v>13</v>
      </c>
      <c r="D42" s="18">
        <f>D43+D45</f>
        <v>1200000</v>
      </c>
      <c r="E42" s="20">
        <f>E43+E45</f>
        <v>1200000</v>
      </c>
    </row>
    <row r="43" spans="1:5" ht="156">
      <c r="A43" s="22" t="s">
        <v>50</v>
      </c>
      <c r="B43" s="30" t="s">
        <v>71</v>
      </c>
      <c r="C43" s="10" t="s">
        <v>28</v>
      </c>
      <c r="D43" s="18">
        <f>D44</f>
        <v>800000</v>
      </c>
      <c r="E43" s="18">
        <f>E44</f>
        <v>800000</v>
      </c>
    </row>
    <row r="44" spans="1:5" ht="78">
      <c r="A44" s="22" t="s">
        <v>51</v>
      </c>
      <c r="B44" s="30" t="s">
        <v>72</v>
      </c>
      <c r="C44" s="10" t="s">
        <v>29</v>
      </c>
      <c r="D44" s="18">
        <v>800000</v>
      </c>
      <c r="E44" s="20">
        <v>800000</v>
      </c>
    </row>
    <row r="45" spans="1:5" ht="140.25">
      <c r="A45" s="22" t="s">
        <v>50</v>
      </c>
      <c r="B45" s="30" t="s">
        <v>101</v>
      </c>
      <c r="C45" s="10" t="s">
        <v>27</v>
      </c>
      <c r="D45" s="18">
        <f>D46</f>
        <v>400000</v>
      </c>
      <c r="E45" s="20">
        <f>E46</f>
        <v>400000</v>
      </c>
    </row>
    <row r="46" spans="1:5" ht="124.5">
      <c r="A46" s="22" t="s">
        <v>51</v>
      </c>
      <c r="B46" s="30" t="s">
        <v>100</v>
      </c>
      <c r="C46" s="10" t="s">
        <v>16</v>
      </c>
      <c r="D46" s="18">
        <v>400000</v>
      </c>
      <c r="E46" s="20">
        <v>400000</v>
      </c>
    </row>
    <row r="47" spans="1:5" ht="30.75">
      <c r="A47" s="23" t="s">
        <v>52</v>
      </c>
      <c r="B47" s="31" t="s">
        <v>73</v>
      </c>
      <c r="C47" s="9" t="s">
        <v>74</v>
      </c>
      <c r="D47" s="17">
        <f>D48</f>
        <v>9165100</v>
      </c>
      <c r="E47" s="17">
        <f>E48</f>
        <v>9139000</v>
      </c>
    </row>
    <row r="48" spans="1:5" ht="62.25">
      <c r="A48" s="22" t="s">
        <v>53</v>
      </c>
      <c r="B48" s="30" t="s">
        <v>85</v>
      </c>
      <c r="C48" s="10" t="s">
        <v>14</v>
      </c>
      <c r="D48" s="18">
        <f>D49+D51</f>
        <v>9165100</v>
      </c>
      <c r="E48" s="18">
        <f>E49+E51</f>
        <v>9139000</v>
      </c>
    </row>
    <row r="49" spans="1:5" ht="30.75">
      <c r="A49" s="22" t="s">
        <v>54</v>
      </c>
      <c r="B49" s="30" t="s">
        <v>75</v>
      </c>
      <c r="C49" s="11" t="s">
        <v>86</v>
      </c>
      <c r="D49" s="18">
        <f>D50</f>
        <v>8712400</v>
      </c>
      <c r="E49" s="18">
        <f>E50</f>
        <v>8671400</v>
      </c>
    </row>
    <row r="50" spans="1:5" ht="46.5">
      <c r="A50" s="22" t="s">
        <v>55</v>
      </c>
      <c r="B50" s="30" t="s">
        <v>103</v>
      </c>
      <c r="C50" s="10" t="s">
        <v>87</v>
      </c>
      <c r="D50" s="18">
        <v>8712400</v>
      </c>
      <c r="E50" s="25">
        <v>8671400</v>
      </c>
    </row>
    <row r="51" spans="1:5" ht="30.75">
      <c r="A51" s="22" t="s">
        <v>56</v>
      </c>
      <c r="B51" s="30" t="s">
        <v>88</v>
      </c>
      <c r="C51" s="11" t="s">
        <v>89</v>
      </c>
      <c r="D51" s="18">
        <f>D52+D53</f>
        <v>452700</v>
      </c>
      <c r="E51" s="18">
        <f>E52+E53</f>
        <v>467600</v>
      </c>
    </row>
    <row r="52" spans="1:5" ht="62.25">
      <c r="A52" s="22" t="s">
        <v>57</v>
      </c>
      <c r="B52" s="30" t="s">
        <v>102</v>
      </c>
      <c r="C52" s="11" t="s">
        <v>90</v>
      </c>
      <c r="D52" s="18">
        <v>22600</v>
      </c>
      <c r="E52" s="25">
        <v>22600</v>
      </c>
    </row>
    <row r="53" spans="1:5" ht="78">
      <c r="A53" s="22" t="s">
        <v>91</v>
      </c>
      <c r="B53" s="30" t="s">
        <v>76</v>
      </c>
      <c r="C53" s="10" t="s">
        <v>92</v>
      </c>
      <c r="D53" s="26">
        <v>430100</v>
      </c>
      <c r="E53" s="26">
        <v>445000</v>
      </c>
    </row>
    <row r="54" spans="1:5" ht="15.75" customHeight="1">
      <c r="A54" s="40" t="s">
        <v>82</v>
      </c>
      <c r="B54" s="41"/>
      <c r="C54" s="42"/>
      <c r="D54" s="27">
        <f>D47+D22</f>
        <v>24152800</v>
      </c>
      <c r="E54" s="19">
        <f>E47+E22</f>
        <v>24257100</v>
      </c>
    </row>
    <row r="55" spans="1:5" ht="15.75" customHeight="1">
      <c r="A55" s="43" t="s">
        <v>2</v>
      </c>
      <c r="B55" s="43"/>
      <c r="C55" s="43"/>
      <c r="D55" s="43"/>
      <c r="E55" s="43"/>
    </row>
    <row r="56" spans="2:5" ht="15.75" customHeight="1">
      <c r="B56" s="35" t="s">
        <v>20</v>
      </c>
      <c r="C56" s="35"/>
      <c r="D56" s="35"/>
      <c r="E56" s="35"/>
    </row>
    <row r="57" spans="2:4" ht="11.25" customHeight="1">
      <c r="B57" s="7"/>
      <c r="C57" s="4"/>
      <c r="D57" s="4"/>
    </row>
    <row r="58" spans="2:4" ht="11.25" customHeight="1">
      <c r="B58" s="7"/>
      <c r="C58" s="4"/>
      <c r="D58" s="4"/>
    </row>
  </sheetData>
  <sheetProtection/>
  <mergeCells count="20">
    <mergeCell ref="A54:C54"/>
    <mergeCell ref="A55:E55"/>
    <mergeCell ref="A18:A20"/>
    <mergeCell ref="D19:D20"/>
    <mergeCell ref="B18:B20"/>
    <mergeCell ref="B56:E56"/>
    <mergeCell ref="C9:E9"/>
    <mergeCell ref="C10:E10"/>
    <mergeCell ref="B14:E14"/>
    <mergeCell ref="B13:E13"/>
    <mergeCell ref="C18:C20"/>
    <mergeCell ref="D18:E18"/>
    <mergeCell ref="E19:E20"/>
    <mergeCell ref="C2:E2"/>
    <mergeCell ref="C3:E3"/>
    <mergeCell ref="C7:E7"/>
    <mergeCell ref="C8:E8"/>
    <mergeCell ref="D17:E17"/>
    <mergeCell ref="C4:E4"/>
    <mergeCell ref="C5:E5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2019-03-13T04:33:51Z</cp:lastPrinted>
  <dcterms:created xsi:type="dcterms:W3CDTF">2008-10-23T07:29:54Z</dcterms:created>
  <dcterms:modified xsi:type="dcterms:W3CDTF">2019-03-13T04:34:08Z</dcterms:modified>
  <cp:category/>
  <cp:version/>
  <cp:contentType/>
  <cp:contentStatus/>
</cp:coreProperties>
</file>